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bkowskamagdalena\Desktop\organizacja pracy Rady VI  kadencji 2018-2033\organizacja prac y Rady Powiatu VII kadencji\XI sesja\"/>
    </mc:Choice>
  </mc:AlternateContent>
  <bookViews>
    <workbookView xWindow="0" yWindow="0" windowWidth="21570" windowHeight="8145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3" i="1" s="1"/>
  <c r="D30" i="1"/>
  <c r="C32" i="1"/>
  <c r="C31" i="1"/>
  <c r="C30" i="1"/>
  <c r="C33" i="1" l="1"/>
</calcChain>
</file>

<file path=xl/sharedStrings.xml><?xml version="1.0" encoding="utf-8"?>
<sst xmlns="http://schemas.openxmlformats.org/spreadsheetml/2006/main" count="47" uniqueCount="39">
  <si>
    <t>Zespół Szkół Ponadpodstawowych im. Jana Kochanowskiego w Węgrowie</t>
  </si>
  <si>
    <t>Zespół Szkół Ponadpodstawowych w Łochowie</t>
  </si>
  <si>
    <t>Zespół Szkół Ponadpodstawowych w Ostrówku</t>
  </si>
  <si>
    <t>liceum ogólnokształcące</t>
  </si>
  <si>
    <t>oddział przygotowania wojskowego</t>
  </si>
  <si>
    <t>t. ekonomista</t>
  </si>
  <si>
    <t>t. handloweic</t>
  </si>
  <si>
    <t>t. informatyk</t>
  </si>
  <si>
    <t>t. elektryk</t>
  </si>
  <si>
    <t>t. mechanik</t>
  </si>
  <si>
    <t>t. agrobiznesu</t>
  </si>
  <si>
    <t xml:space="preserve">technikum </t>
  </si>
  <si>
    <t>*w tym dwa oddziały dwuzawodowe</t>
  </si>
  <si>
    <t>4*</t>
  </si>
  <si>
    <t>I Liceum ogólnokształcące im. Adama Mickiewicza w Węgrowie</t>
  </si>
  <si>
    <t>branżowa szkoła I stopnia</t>
  </si>
  <si>
    <t>A - matematyka, j. angielski, fizyka, biznes i zarządzanie</t>
  </si>
  <si>
    <t>B- matematyka, j. angielski, geografia</t>
  </si>
  <si>
    <t>C - j. polski, j. angielski, j. hiszpański, historia</t>
  </si>
  <si>
    <t>D - biologia, chemia, matematyka, język angielski</t>
  </si>
  <si>
    <t>A  - j. polski, j. angielski, historia</t>
  </si>
  <si>
    <t>B - j. angielski, geografia, WOS</t>
  </si>
  <si>
    <t>C - biologia, chemia, matematyka</t>
  </si>
  <si>
    <t>t. logistyk</t>
  </si>
  <si>
    <t>t. teleinformatyk</t>
  </si>
  <si>
    <t>matematyka, WOS, j. angielski</t>
  </si>
  <si>
    <t>RAZEM LO</t>
  </si>
  <si>
    <t>RAZEM T</t>
  </si>
  <si>
    <t>X</t>
  </si>
  <si>
    <t>RAZEM BS I st.</t>
  </si>
  <si>
    <t>ślusarz, mechanik pojazdów samochodowych, elektryk (warsztaty szkolne)</t>
  </si>
  <si>
    <t>klasa wielozawodowa (młodociani pracownicy)</t>
  </si>
  <si>
    <t>OGÓŁEM</t>
  </si>
  <si>
    <t>Zespół Szkół Ponadpodstawowych w Sadownem</t>
  </si>
  <si>
    <t>Szkoła/typ</t>
  </si>
  <si>
    <t>Profil/rozszerzenia/zawód</t>
  </si>
  <si>
    <t>Planowana liczba oddziałów kl. I</t>
  </si>
  <si>
    <t>Planowana liczba uczniów kl. I</t>
  </si>
  <si>
    <t>Informacja o planowanych oddziałach klas pierwszych dla młodzieży                                                              w roku szkolnym 2025/2026 (oddziały ogólnodostępne)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</si>
</sst>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K13" sqref="K13"/>
    </sheetView>
  </sheetViews>
  <sheetFormatPr defaultRowHeight="15" x14ac:dyDescent="0.25"/>
  <cols>
    <col min="1" max="1" width="17.28515625" customWidth="1"/>
    <col min="2" max="2" width="27.140625" style="1" customWidth="1"/>
    <col min="3" max="3" width="13.85546875" style="1" customWidth="1"/>
    <col min="4" max="4" width="11.5703125" style="1" customWidth="1"/>
  </cols>
  <sheetData>
    <row r="1" spans="1:5" ht="38.25" customHeight="1" x14ac:dyDescent="0.25">
      <c r="A1" s="13" t="s">
        <v>38</v>
      </c>
      <c r="B1" s="13"/>
      <c r="C1" s="13"/>
      <c r="D1" s="13"/>
      <c r="E1" s="13"/>
    </row>
    <row r="4" spans="1:5" ht="60" x14ac:dyDescent="0.25">
      <c r="A4" s="2" t="s">
        <v>34</v>
      </c>
      <c r="B4" s="3" t="s">
        <v>35</v>
      </c>
      <c r="C4" s="3" t="s">
        <v>36</v>
      </c>
      <c r="D4" s="3" t="s">
        <v>37</v>
      </c>
    </row>
    <row r="5" spans="1:5" x14ac:dyDescent="0.25">
      <c r="A5" s="4" t="s">
        <v>0</v>
      </c>
      <c r="B5" s="2"/>
      <c r="C5" s="2"/>
      <c r="D5" s="2"/>
    </row>
    <row r="6" spans="1:5" ht="30" x14ac:dyDescent="0.25">
      <c r="A6" s="3" t="s">
        <v>3</v>
      </c>
      <c r="B6" s="11" t="s">
        <v>4</v>
      </c>
      <c r="C6" s="2">
        <v>1</v>
      </c>
      <c r="D6" s="2">
        <v>24</v>
      </c>
    </row>
    <row r="7" spans="1:5" x14ac:dyDescent="0.25">
      <c r="A7" s="16" t="s">
        <v>11</v>
      </c>
      <c r="B7" s="12" t="s">
        <v>5</v>
      </c>
      <c r="C7" s="16" t="s">
        <v>13</v>
      </c>
      <c r="D7" s="16">
        <v>128</v>
      </c>
    </row>
    <row r="8" spans="1:5" x14ac:dyDescent="0.25">
      <c r="A8" s="16"/>
      <c r="B8" s="12" t="s">
        <v>6</v>
      </c>
      <c r="C8" s="16"/>
      <c r="D8" s="16"/>
    </row>
    <row r="9" spans="1:5" x14ac:dyDescent="0.25">
      <c r="A9" s="16"/>
      <c r="B9" s="12" t="s">
        <v>7</v>
      </c>
      <c r="C9" s="16"/>
      <c r="D9" s="16"/>
    </row>
    <row r="10" spans="1:5" x14ac:dyDescent="0.25">
      <c r="A10" s="16"/>
      <c r="B10" s="12" t="s">
        <v>8</v>
      </c>
      <c r="C10" s="16"/>
      <c r="D10" s="16"/>
    </row>
    <row r="11" spans="1:5" x14ac:dyDescent="0.25">
      <c r="A11" s="16"/>
      <c r="B11" s="12" t="s">
        <v>9</v>
      </c>
      <c r="C11" s="16"/>
      <c r="D11" s="16"/>
    </row>
    <row r="12" spans="1:5" x14ac:dyDescent="0.25">
      <c r="A12" s="16"/>
      <c r="B12" s="12" t="s">
        <v>10</v>
      </c>
      <c r="C12" s="16"/>
      <c r="D12" s="16"/>
    </row>
    <row r="13" spans="1:5" ht="47.25" customHeight="1" x14ac:dyDescent="0.25">
      <c r="A13" s="14" t="s">
        <v>15</v>
      </c>
      <c r="B13" s="11" t="s">
        <v>31</v>
      </c>
      <c r="C13" s="2">
        <v>1</v>
      </c>
      <c r="D13" s="2">
        <v>32</v>
      </c>
    </row>
    <row r="14" spans="1:5" ht="60.75" customHeight="1" x14ac:dyDescent="0.25">
      <c r="A14" s="14"/>
      <c r="B14" s="11" t="s">
        <v>30</v>
      </c>
      <c r="C14" s="2">
        <v>1</v>
      </c>
      <c r="D14" s="2">
        <v>32</v>
      </c>
    </row>
    <row r="15" spans="1:5" x14ac:dyDescent="0.25">
      <c r="A15" s="17" t="s">
        <v>14</v>
      </c>
      <c r="B15" s="18"/>
      <c r="C15" s="18"/>
      <c r="D15" s="19"/>
    </row>
    <row r="16" spans="1:5" ht="30" x14ac:dyDescent="0.25">
      <c r="A16" s="14" t="s">
        <v>3</v>
      </c>
      <c r="B16" s="11" t="s">
        <v>16</v>
      </c>
      <c r="C16" s="16">
        <v>4</v>
      </c>
      <c r="D16" s="2">
        <v>24</v>
      </c>
    </row>
    <row r="17" spans="1:4" ht="30" x14ac:dyDescent="0.25">
      <c r="A17" s="14"/>
      <c r="B17" s="11" t="s">
        <v>17</v>
      </c>
      <c r="C17" s="16"/>
      <c r="D17" s="2">
        <v>24</v>
      </c>
    </row>
    <row r="18" spans="1:4" ht="30" x14ac:dyDescent="0.25">
      <c r="A18" s="14"/>
      <c r="B18" s="11" t="s">
        <v>18</v>
      </c>
      <c r="C18" s="16"/>
      <c r="D18" s="2">
        <v>24</v>
      </c>
    </row>
    <row r="19" spans="1:4" ht="30" x14ac:dyDescent="0.25">
      <c r="A19" s="14"/>
      <c r="B19" s="11" t="s">
        <v>19</v>
      </c>
      <c r="C19" s="16"/>
      <c r="D19" s="2">
        <v>24</v>
      </c>
    </row>
    <row r="20" spans="1:4" x14ac:dyDescent="0.25">
      <c r="A20" s="17" t="s">
        <v>1</v>
      </c>
      <c r="B20" s="18"/>
      <c r="C20" s="18"/>
      <c r="D20" s="19"/>
    </row>
    <row r="21" spans="1:4" ht="30" x14ac:dyDescent="0.25">
      <c r="A21" s="14" t="s">
        <v>3</v>
      </c>
      <c r="B21" s="11" t="s">
        <v>20</v>
      </c>
      <c r="C21" s="16">
        <v>3</v>
      </c>
      <c r="D21" s="2">
        <v>24</v>
      </c>
    </row>
    <row r="22" spans="1:4" ht="30" x14ac:dyDescent="0.25">
      <c r="A22" s="14"/>
      <c r="B22" s="11" t="s">
        <v>21</v>
      </c>
      <c r="C22" s="16"/>
      <c r="D22" s="2">
        <v>24</v>
      </c>
    </row>
    <row r="23" spans="1:4" ht="30" x14ac:dyDescent="0.25">
      <c r="A23" s="14"/>
      <c r="B23" s="11" t="s">
        <v>22</v>
      </c>
      <c r="C23" s="16"/>
      <c r="D23" s="2">
        <v>24</v>
      </c>
    </row>
    <row r="24" spans="1:4" x14ac:dyDescent="0.25">
      <c r="A24" s="15" t="s">
        <v>11</v>
      </c>
      <c r="B24" s="11" t="s">
        <v>23</v>
      </c>
      <c r="C24" s="16">
        <v>2</v>
      </c>
      <c r="D24" s="16">
        <v>64</v>
      </c>
    </row>
    <row r="25" spans="1:4" x14ac:dyDescent="0.25">
      <c r="A25" s="15"/>
      <c r="B25" s="11" t="s">
        <v>24</v>
      </c>
      <c r="C25" s="16"/>
      <c r="D25" s="16"/>
    </row>
    <row r="26" spans="1:4" x14ac:dyDescent="0.25">
      <c r="A26" s="22" t="s">
        <v>33</v>
      </c>
      <c r="B26" s="23"/>
      <c r="C26" s="23"/>
      <c r="D26" s="24"/>
    </row>
    <row r="27" spans="1:4" ht="30" x14ac:dyDescent="0.25">
      <c r="A27" s="5" t="s">
        <v>3</v>
      </c>
      <c r="B27" s="11" t="s">
        <v>25</v>
      </c>
      <c r="C27" s="2">
        <v>1</v>
      </c>
      <c r="D27" s="2">
        <v>24</v>
      </c>
    </row>
    <row r="28" spans="1:4" x14ac:dyDescent="0.25">
      <c r="A28" s="17" t="s">
        <v>2</v>
      </c>
      <c r="B28" s="18"/>
      <c r="C28" s="18"/>
      <c r="D28" s="19"/>
    </row>
    <row r="29" spans="1:4" ht="30" x14ac:dyDescent="0.25">
      <c r="A29" s="3" t="s">
        <v>15</v>
      </c>
      <c r="B29" s="11" t="s">
        <v>31</v>
      </c>
      <c r="C29" s="2">
        <v>1</v>
      </c>
      <c r="D29" s="2">
        <v>32</v>
      </c>
    </row>
    <row r="30" spans="1:4" x14ac:dyDescent="0.25">
      <c r="A30" s="6" t="s">
        <v>26</v>
      </c>
      <c r="B30" s="7" t="s">
        <v>28</v>
      </c>
      <c r="C30" s="7">
        <f>C6+C16+C17+C18+C19+C21+C22+C23+C27</f>
        <v>9</v>
      </c>
      <c r="D30" s="7">
        <f>D6+D16+D17+D18+D19+D21+D22+D23+D27</f>
        <v>216</v>
      </c>
    </row>
    <row r="31" spans="1:4" x14ac:dyDescent="0.25">
      <c r="A31" s="8" t="s">
        <v>27</v>
      </c>
      <c r="B31" s="9" t="s">
        <v>28</v>
      </c>
      <c r="C31" s="7">
        <f>4+C24+C25</f>
        <v>6</v>
      </c>
      <c r="D31" s="7">
        <f>D7+D24+D25</f>
        <v>192</v>
      </c>
    </row>
    <row r="32" spans="1:4" x14ac:dyDescent="0.25">
      <c r="A32" s="6" t="s">
        <v>29</v>
      </c>
      <c r="B32" s="7" t="s">
        <v>28</v>
      </c>
      <c r="C32" s="7">
        <f>C13+C14+C29</f>
        <v>3</v>
      </c>
      <c r="D32" s="7">
        <f>D13+D14+D29</f>
        <v>96</v>
      </c>
    </row>
    <row r="33" spans="1:4" x14ac:dyDescent="0.25">
      <c r="A33" s="20" t="s">
        <v>32</v>
      </c>
      <c r="B33" s="21"/>
      <c r="C33" s="10">
        <f>SUM(C30:C32)</f>
        <v>18</v>
      </c>
      <c r="D33" s="10">
        <f>SUM(D30:D32)</f>
        <v>504</v>
      </c>
    </row>
    <row r="35" spans="1:4" x14ac:dyDescent="0.25">
      <c r="A35" t="s">
        <v>12</v>
      </c>
    </row>
  </sheetData>
  <mergeCells count="17">
    <mergeCell ref="A33:B33"/>
    <mergeCell ref="C21:C23"/>
    <mergeCell ref="C16:C19"/>
    <mergeCell ref="C24:C25"/>
    <mergeCell ref="D24:D25"/>
    <mergeCell ref="A26:D26"/>
    <mergeCell ref="A28:D28"/>
    <mergeCell ref="A1:E1"/>
    <mergeCell ref="A13:A14"/>
    <mergeCell ref="A16:A19"/>
    <mergeCell ref="A21:A23"/>
    <mergeCell ref="A24:A25"/>
    <mergeCell ref="D7:D12"/>
    <mergeCell ref="A7:A12"/>
    <mergeCell ref="C7:C12"/>
    <mergeCell ref="A15:D15"/>
    <mergeCell ref="A20:D2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Rybak</dc:creator>
  <cp:lastModifiedBy>Magdalena Dąbkowska</cp:lastModifiedBy>
  <cp:lastPrinted>2025-04-10T06:14:32Z</cp:lastPrinted>
  <dcterms:created xsi:type="dcterms:W3CDTF">2025-04-07T08:48:15Z</dcterms:created>
  <dcterms:modified xsi:type="dcterms:W3CDTF">2025-04-10T06:20:04Z</dcterms:modified>
</cp:coreProperties>
</file>